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'Arkusz1'!$A$1:$D$54</definedName>
  </definedNames>
  <calcPr fullCalcOnLoad="1"/>
</workbook>
</file>

<file path=xl/sharedStrings.xml><?xml version="1.0" encoding="utf-8"?>
<sst xmlns="http://schemas.openxmlformats.org/spreadsheetml/2006/main" count="149" uniqueCount="114">
  <si>
    <t>LP</t>
  </si>
  <si>
    <t>Nazwa zadania</t>
  </si>
  <si>
    <t>Termin</t>
  </si>
  <si>
    <t>Miejsce</t>
  </si>
  <si>
    <t>Sępopol</t>
  </si>
  <si>
    <t xml:space="preserve">Mistrzostwa WMZ LZS w biegach przełajowych </t>
  </si>
  <si>
    <t>Pasłęk</t>
  </si>
  <si>
    <t>Wojewódzkie masowe biegi przełajowe młodzieży wiejskiej</t>
  </si>
  <si>
    <t>Stare Juchy</t>
  </si>
  <si>
    <t>Wojewódzki turniej "Piłkarska Kadra Czeka" dziewcząt *</t>
  </si>
  <si>
    <t>Wojewódzki turniej "Piłkarska Kadra Czeka" chłopców *</t>
  </si>
  <si>
    <t xml:space="preserve">Woj. Turniej drużyn LZS o "Memoriał M. Łubowicza" </t>
  </si>
  <si>
    <t>Gmina Ełk</t>
  </si>
  <si>
    <t>Mistrzostwa Woj. WMZLZS w Piłce Nożnej Mężczyzn *</t>
  </si>
  <si>
    <t>Biskupiec</t>
  </si>
  <si>
    <t>Mistrzostwa Zrzeszenia LZS w podnoszeniu ciężarów</t>
  </si>
  <si>
    <t>do ustalenia</t>
  </si>
  <si>
    <t>Nowe Miasto Lubawskie</t>
  </si>
  <si>
    <t>Do ustalenia</t>
  </si>
  <si>
    <t xml:space="preserve">Terminy oraz miejsca podanych w kalendarzu imprez mogą ulec zmianie. </t>
  </si>
  <si>
    <t>* Imprezy organizowane począwszy od eliminacji środowiskowych, gminnych, rejonowych, aż do Finału Wojewódzkiego</t>
  </si>
  <si>
    <t xml:space="preserve">Mistrzostwa Woj.. Zrzeszenia LZS w zapasach </t>
  </si>
  <si>
    <t>Olecko</t>
  </si>
  <si>
    <t>Mistrzostwa WMZ LZS w Kolarstwie Szosowym</t>
  </si>
  <si>
    <t>Mistrzostwa Woj. WMZLZS w Piłce Nożnej kobiet</t>
  </si>
  <si>
    <t>Międzynarodowy Turniej Podnoszenia Ciężarów</t>
  </si>
  <si>
    <t>Nidzica</t>
  </si>
  <si>
    <t xml:space="preserve">Masowe Długodystansowe Biegi Przełajowe </t>
  </si>
  <si>
    <t>Gm. Mikołajki</t>
  </si>
  <si>
    <t>Ostróda</t>
  </si>
  <si>
    <t>Kurzętnik</t>
  </si>
  <si>
    <t>Barciany</t>
  </si>
  <si>
    <t>VII-XII</t>
  </si>
  <si>
    <t>Lidzbark Warmiński</t>
  </si>
  <si>
    <t>Wojewódzki Turniej Organizatorów Sportu</t>
  </si>
  <si>
    <t>Mistrzostwa Woj. WMZ LZS w Taekwondo Olimpijskim</t>
  </si>
  <si>
    <t>Lidzbark Welski</t>
  </si>
  <si>
    <t>Kolno/Lutry</t>
  </si>
  <si>
    <t>Bartoszyce</t>
  </si>
  <si>
    <t>Wojewódzkie Zawody w Podnoszeniu Ciężarów Memoriał R. Rysztowskiego</t>
  </si>
  <si>
    <t>Elbląg</t>
  </si>
  <si>
    <t>Wojewódzkie masowe biegi przełajowe - (Bieg Bartów)</t>
  </si>
  <si>
    <t>Wojewódzki. wyscig kolarski - Mem Jerzego Kowalskiego</t>
  </si>
  <si>
    <t>Mistrzostwa WMZ LZS w siatkówce mężczyzn*</t>
  </si>
  <si>
    <t>Mistrzostwa WMZ LZS w siatkówce kobiet*</t>
  </si>
  <si>
    <t>Mistrzostwa WMZ LZS w halowej piłce nożnej kobiet*</t>
  </si>
  <si>
    <t>Mistrzostwa WMZ LZS w halowej piłce nożnej mężczyzn*</t>
  </si>
  <si>
    <t>Drużynowe Mistrzostwa WMZ LZS w strzelaniu z broni Pneumatycznej</t>
  </si>
  <si>
    <t>Mistrzostwa WMZ LZS w Lekkiej Atletyce</t>
  </si>
  <si>
    <t>Mistrzostwa WMZ LZS w wielobojach LA</t>
  </si>
  <si>
    <t>Mistrzostwa WMZ LZS w warcabach</t>
  </si>
  <si>
    <t xml:space="preserve">VI </t>
  </si>
  <si>
    <t>II</t>
  </si>
  <si>
    <t>II/III</t>
  </si>
  <si>
    <t>III/V</t>
  </si>
  <si>
    <t>X/XII</t>
  </si>
  <si>
    <t>Orzysz</t>
  </si>
  <si>
    <t>Wojewódzki Rajd Nordic Walking</t>
  </si>
  <si>
    <t>VII-X</t>
  </si>
  <si>
    <t>V/VI</t>
  </si>
  <si>
    <t>V</t>
  </si>
  <si>
    <t>Mała Piłkarska Kadra Czeka - dziewczęta*</t>
  </si>
  <si>
    <t>Mała Piłkarska Kadra Czeka - chłopcy*</t>
  </si>
  <si>
    <t>Rybno</t>
  </si>
  <si>
    <t>XII</t>
  </si>
  <si>
    <t>X</t>
  </si>
  <si>
    <t>IV</t>
  </si>
  <si>
    <t>XI</t>
  </si>
  <si>
    <t>IX/X</t>
  </si>
  <si>
    <t>VII/VIII</t>
  </si>
  <si>
    <t>Mistrzostwa WMZ LZS w tenisie stołowym*</t>
  </si>
  <si>
    <t>VI</t>
  </si>
  <si>
    <t>Wojewódzki Turniej Samorządowy w piłce siatkowej i tenisie stołowym</t>
  </si>
  <si>
    <t>Wojewódzkie Samorządowe Mistrzostwa Strzeleckie</t>
  </si>
  <si>
    <t>IX</t>
  </si>
  <si>
    <t>VII/X</t>
  </si>
  <si>
    <t>24-26.08</t>
  </si>
  <si>
    <t xml:space="preserve">Mistrzostwa Polski LZS w kolarstwie Przełajowym </t>
  </si>
  <si>
    <t>III/VI</t>
  </si>
  <si>
    <t>Wojewódzkie Zawody w wielobojach sprawnościowych dla dzieci i młodzieży</t>
  </si>
  <si>
    <t>Karolewo</t>
  </si>
  <si>
    <t>Kaczory g. Ostróda</t>
  </si>
  <si>
    <t xml:space="preserve">Wojewódzki Zimowy Turniej Piłki nożnej </t>
  </si>
  <si>
    <t>Wojewódzkie Halowe Igrzyska Samorządowe*</t>
  </si>
  <si>
    <t>Wojewódzki Turniej LZS w tenisie stołowym (w 6 kategoriach wiekowych)*</t>
  </si>
  <si>
    <t>III</t>
  </si>
  <si>
    <t>Ryn</t>
  </si>
  <si>
    <t>Wojewódzka młodzieżowa Liga zapaśnicza LZS 4 edycje (1 rzut)</t>
  </si>
  <si>
    <t>Wojewódzka młodzieżowa Liga zapaśnicza LZS (3 rzut)</t>
  </si>
  <si>
    <t>Wojewódzka młodzieżowa Liga zapaśnicza LZS (2 rzut)</t>
  </si>
  <si>
    <t>Wojewódzka młodzieżowa Liga zapaśnicza LZS (4 rzut)</t>
  </si>
  <si>
    <t xml:space="preserve">60 Wojewódzki  turniej LZS w szachach "Złota Wieża" </t>
  </si>
  <si>
    <t xml:space="preserve">Letnie Wojewódzkie Igrzyska LZS </t>
  </si>
  <si>
    <t>Gm. Iława</t>
  </si>
  <si>
    <t>XI/XII</t>
  </si>
  <si>
    <t>** Finał Centralny w szachach "Złota Wieża 60"</t>
  </si>
  <si>
    <t xml:space="preserve">** Ogólnopolskie Igrzyska LZS </t>
  </si>
  <si>
    <t xml:space="preserve">Imprezy Centralne na terennie  Województwa War-Maz </t>
  </si>
  <si>
    <t>11-16.06</t>
  </si>
  <si>
    <t>24.03</t>
  </si>
  <si>
    <t>23.02</t>
  </si>
  <si>
    <t xml:space="preserve">Projekt Kalendarza Imprez Sportowo-Rekreacyjnych WMZ LZS 2018                                                                                                                                                    </t>
  </si>
  <si>
    <t>3.II</t>
  </si>
  <si>
    <t>Mistrzostwa WMZ LZS w halowej piłce nożnej szkół gminnych 2005 i mł*</t>
  </si>
  <si>
    <t>Mistrzostwa WMZ LZS w halowej piłce nożnej szkół gminnych 2004-2002*</t>
  </si>
  <si>
    <t xml:space="preserve">Wojewódzkie Warmińskie Biegi Przełajowe </t>
  </si>
  <si>
    <t>22.09</t>
  </si>
  <si>
    <t>Droszewo Gm. Biskupiec</t>
  </si>
  <si>
    <t>Gmina Nowe Miasto Lubawskie</t>
  </si>
  <si>
    <t>Wikielec</t>
  </si>
  <si>
    <t>25.03</t>
  </si>
  <si>
    <t>8.04</t>
  </si>
  <si>
    <t>20.05</t>
  </si>
  <si>
    <t>12.05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</si>
</sst>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  <numFmt numFmtId="165" formatCode="0.0"/>
  </numFmts>
  <fonts count="9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0" borderId="6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2" borderId="5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view="pageBreakPreview" zoomScaleSheetLayoutView="100" workbookViewId="0" topLeftCell="A1">
      <selection activeCell="D19" sqref="D19"/>
    </sheetView>
  </sheetViews>
  <sheetFormatPr defaultColWidth="9.00390625" defaultRowHeight="12.75"/>
  <cols>
    <col min="1" max="1" width="4.375" style="0" customWidth="1"/>
    <col min="2" max="2" width="81.75390625" style="0" customWidth="1"/>
    <col min="3" max="3" width="11.00390625" style="1" customWidth="1"/>
    <col min="4" max="4" width="23.00390625" style="1" customWidth="1"/>
  </cols>
  <sheetData>
    <row r="1" spans="1:4" ht="12.75" customHeight="1">
      <c r="A1" s="46" t="s">
        <v>101</v>
      </c>
      <c r="B1" s="46"/>
      <c r="C1" s="46"/>
      <c r="D1" s="46"/>
    </row>
    <row r="2" spans="1:4" ht="12.75">
      <c r="A2" s="46"/>
      <c r="B2" s="46"/>
      <c r="C2" s="46"/>
      <c r="D2" s="46"/>
    </row>
    <row r="3" spans="1:4" ht="14.25" customHeight="1" thickBot="1">
      <c r="A3" s="47"/>
      <c r="B3" s="47"/>
      <c r="C3" s="47"/>
      <c r="D3" s="47"/>
    </row>
    <row r="4" spans="1:4" ht="36.75" customHeight="1">
      <c r="A4" s="2" t="s">
        <v>0</v>
      </c>
      <c r="B4" s="3" t="s">
        <v>1</v>
      </c>
      <c r="C4" s="3" t="s">
        <v>2</v>
      </c>
      <c r="D4" s="3" t="s">
        <v>3</v>
      </c>
    </row>
    <row r="5" spans="1:4" ht="12.75">
      <c r="A5" s="4">
        <v>1</v>
      </c>
      <c r="B5" s="35" t="s">
        <v>82</v>
      </c>
      <c r="C5" s="22" t="s">
        <v>102</v>
      </c>
      <c r="D5" s="38" t="s">
        <v>4</v>
      </c>
    </row>
    <row r="6" spans="1:4" ht="12.75">
      <c r="A6" s="4">
        <v>2</v>
      </c>
      <c r="B6" s="24" t="s">
        <v>104</v>
      </c>
      <c r="C6" s="36" t="s">
        <v>53</v>
      </c>
      <c r="D6" s="37" t="s">
        <v>16</v>
      </c>
    </row>
    <row r="7" spans="1:4" ht="12.75">
      <c r="A7" s="4">
        <v>3</v>
      </c>
      <c r="B7" s="24" t="s">
        <v>103</v>
      </c>
      <c r="C7" s="7" t="s">
        <v>53</v>
      </c>
      <c r="D7" s="8" t="s">
        <v>16</v>
      </c>
    </row>
    <row r="8" spans="1:4" ht="12.75">
      <c r="A8" s="4">
        <v>4</v>
      </c>
      <c r="B8" s="24" t="s">
        <v>43</v>
      </c>
      <c r="C8" s="7" t="s">
        <v>54</v>
      </c>
      <c r="D8" s="8" t="s">
        <v>16</v>
      </c>
    </row>
    <row r="9" spans="1:4" ht="12.75">
      <c r="A9" s="4">
        <v>5</v>
      </c>
      <c r="B9" s="24" t="s">
        <v>44</v>
      </c>
      <c r="C9" s="7" t="s">
        <v>54</v>
      </c>
      <c r="D9" s="8" t="s">
        <v>16</v>
      </c>
    </row>
    <row r="10" spans="1:4" ht="12.75">
      <c r="A10" s="4">
        <v>6</v>
      </c>
      <c r="B10" s="24" t="s">
        <v>45</v>
      </c>
      <c r="C10" s="7" t="s">
        <v>111</v>
      </c>
      <c r="D10" s="8" t="s">
        <v>29</v>
      </c>
    </row>
    <row r="11" spans="1:4" ht="12.75">
      <c r="A11" s="4">
        <v>7</v>
      </c>
      <c r="B11" s="24" t="s">
        <v>46</v>
      </c>
      <c r="C11" s="7" t="s">
        <v>110</v>
      </c>
      <c r="D11" s="8" t="s">
        <v>109</v>
      </c>
    </row>
    <row r="12" spans="1:4" ht="12.75">
      <c r="A12" s="4">
        <v>8</v>
      </c>
      <c r="B12" s="24" t="s">
        <v>5</v>
      </c>
      <c r="C12" s="7" t="s">
        <v>100</v>
      </c>
      <c r="D12" s="8" t="s">
        <v>6</v>
      </c>
    </row>
    <row r="13" spans="1:4" ht="12.75">
      <c r="A13" s="4">
        <v>9</v>
      </c>
      <c r="B13" s="24" t="s">
        <v>39</v>
      </c>
      <c r="C13" s="7" t="s">
        <v>55</v>
      </c>
      <c r="D13" s="8" t="s">
        <v>38</v>
      </c>
    </row>
    <row r="14" spans="1:4" ht="12.75">
      <c r="A14" s="4">
        <v>10</v>
      </c>
      <c r="B14" s="24" t="s">
        <v>83</v>
      </c>
      <c r="C14" s="7" t="s">
        <v>99</v>
      </c>
      <c r="D14" s="13" t="s">
        <v>56</v>
      </c>
    </row>
    <row r="15" spans="1:4" ht="12.75">
      <c r="A15" s="4">
        <v>11</v>
      </c>
      <c r="B15" s="24" t="s">
        <v>57</v>
      </c>
      <c r="C15" s="7" t="s">
        <v>58</v>
      </c>
      <c r="D15" s="8" t="s">
        <v>36</v>
      </c>
    </row>
    <row r="16" spans="1:4" ht="12.75">
      <c r="A16" s="4">
        <v>12</v>
      </c>
      <c r="B16" s="24" t="s">
        <v>7</v>
      </c>
      <c r="C16" s="9" t="s">
        <v>59</v>
      </c>
      <c r="D16" s="10" t="s">
        <v>8</v>
      </c>
    </row>
    <row r="17" spans="1:4" ht="12.75">
      <c r="A17" s="4">
        <v>13</v>
      </c>
      <c r="B17" s="24" t="s">
        <v>84</v>
      </c>
      <c r="C17" s="7" t="s">
        <v>112</v>
      </c>
      <c r="D17" s="8" t="s">
        <v>29</v>
      </c>
    </row>
    <row r="18" spans="1:4" ht="12.75">
      <c r="A18" s="4">
        <v>14</v>
      </c>
      <c r="B18" s="24" t="s">
        <v>91</v>
      </c>
      <c r="C18" s="7" t="s">
        <v>113</v>
      </c>
      <c r="D18" s="8" t="s">
        <v>30</v>
      </c>
    </row>
    <row r="19" spans="1:4" ht="12.75">
      <c r="A19" s="4">
        <v>15</v>
      </c>
      <c r="B19" s="24" t="s">
        <v>47</v>
      </c>
      <c r="C19" s="7" t="s">
        <v>55</v>
      </c>
      <c r="D19" s="8" t="s">
        <v>93</v>
      </c>
    </row>
    <row r="20" spans="1:4" ht="12.75">
      <c r="A20" s="4">
        <v>16</v>
      </c>
      <c r="B20" s="24" t="s">
        <v>9</v>
      </c>
      <c r="C20" s="7" t="s">
        <v>59</v>
      </c>
      <c r="D20" s="8" t="s">
        <v>16</v>
      </c>
    </row>
    <row r="21" spans="1:4" ht="12.75">
      <c r="A21" s="4">
        <v>17</v>
      </c>
      <c r="B21" s="24" t="s">
        <v>10</v>
      </c>
      <c r="C21" s="7" t="s">
        <v>59</v>
      </c>
      <c r="D21" s="8" t="s">
        <v>16</v>
      </c>
    </row>
    <row r="22" spans="1:4" ht="12.75">
      <c r="A22" s="4">
        <v>18</v>
      </c>
      <c r="B22" s="24" t="s">
        <v>61</v>
      </c>
      <c r="C22" s="7" t="s">
        <v>59</v>
      </c>
      <c r="D22" s="8" t="s">
        <v>16</v>
      </c>
    </row>
    <row r="23" spans="1:4" ht="12.75">
      <c r="A23" s="4">
        <v>19</v>
      </c>
      <c r="B23" s="24" t="s">
        <v>62</v>
      </c>
      <c r="C23" s="7" t="s">
        <v>59</v>
      </c>
      <c r="D23" s="8" t="s">
        <v>16</v>
      </c>
    </row>
    <row r="24" spans="1:4" ht="12.75">
      <c r="A24" s="4">
        <v>20</v>
      </c>
      <c r="B24" s="24" t="s">
        <v>48</v>
      </c>
      <c r="C24" s="7" t="s">
        <v>60</v>
      </c>
      <c r="D24" s="8" t="s">
        <v>22</v>
      </c>
    </row>
    <row r="25" spans="1:4" ht="12.75">
      <c r="A25" s="4">
        <v>21</v>
      </c>
      <c r="B25" s="25" t="s">
        <v>35</v>
      </c>
      <c r="C25" s="11" t="s">
        <v>75</v>
      </c>
      <c r="D25" s="8" t="s">
        <v>22</v>
      </c>
    </row>
    <row r="26" spans="1:4" ht="12.75">
      <c r="A26" s="4">
        <v>22</v>
      </c>
      <c r="B26" s="6" t="s">
        <v>92</v>
      </c>
      <c r="C26" s="7" t="s">
        <v>51</v>
      </c>
      <c r="D26" s="8" t="s">
        <v>16</v>
      </c>
    </row>
    <row r="27" spans="1:4" ht="12.75">
      <c r="A27" s="4">
        <v>23</v>
      </c>
      <c r="B27" s="26" t="s">
        <v>21</v>
      </c>
      <c r="C27" s="12" t="s">
        <v>64</v>
      </c>
      <c r="D27" s="13" t="s">
        <v>80</v>
      </c>
    </row>
    <row r="28" spans="1:4" ht="12.75">
      <c r="A28" s="4">
        <v>24</v>
      </c>
      <c r="B28" s="26" t="s">
        <v>34</v>
      </c>
      <c r="C28" s="12" t="s">
        <v>16</v>
      </c>
      <c r="D28" s="13" t="s">
        <v>16</v>
      </c>
    </row>
    <row r="29" spans="1:4" ht="12.75">
      <c r="A29" s="4">
        <v>25</v>
      </c>
      <c r="B29" s="27" t="s">
        <v>23</v>
      </c>
      <c r="C29" s="12" t="s">
        <v>60</v>
      </c>
      <c r="D29" s="13" t="s">
        <v>37</v>
      </c>
    </row>
    <row r="30" spans="1:4" ht="12.75">
      <c r="A30" s="4">
        <v>26</v>
      </c>
      <c r="B30" s="28" t="s">
        <v>73</v>
      </c>
      <c r="C30" s="7" t="s">
        <v>74</v>
      </c>
      <c r="D30" s="8" t="s">
        <v>81</v>
      </c>
    </row>
    <row r="31" spans="1:4" ht="12.75">
      <c r="A31" s="4"/>
      <c r="B31" s="28" t="s">
        <v>105</v>
      </c>
      <c r="C31" s="7" t="s">
        <v>106</v>
      </c>
      <c r="D31" s="8" t="s">
        <v>107</v>
      </c>
    </row>
    <row r="32" spans="1:4" ht="12.75">
      <c r="A32" s="4">
        <v>27</v>
      </c>
      <c r="B32" s="24" t="s">
        <v>11</v>
      </c>
      <c r="C32" s="5" t="s">
        <v>32</v>
      </c>
      <c r="D32" s="8" t="s">
        <v>12</v>
      </c>
    </row>
    <row r="33" spans="1:4" ht="12.75">
      <c r="A33" s="4">
        <v>28</v>
      </c>
      <c r="B33" s="25" t="s">
        <v>24</v>
      </c>
      <c r="C33" s="11" t="s">
        <v>65</v>
      </c>
      <c r="D33" s="8" t="s">
        <v>14</v>
      </c>
    </row>
    <row r="34" spans="1:4" ht="12.75">
      <c r="A34" s="4">
        <v>29</v>
      </c>
      <c r="B34" s="24" t="s">
        <v>13</v>
      </c>
      <c r="C34" s="11" t="s">
        <v>65</v>
      </c>
      <c r="D34" s="8" t="s">
        <v>14</v>
      </c>
    </row>
    <row r="35" spans="1:4" ht="12.75">
      <c r="A35" s="4">
        <v>30</v>
      </c>
      <c r="B35" s="25" t="s">
        <v>41</v>
      </c>
      <c r="C35" s="11" t="s">
        <v>66</v>
      </c>
      <c r="D35" s="13" t="s">
        <v>31</v>
      </c>
    </row>
    <row r="36" spans="1:4" ht="12.75">
      <c r="A36" s="4">
        <v>31</v>
      </c>
      <c r="B36" s="26" t="s">
        <v>15</v>
      </c>
      <c r="C36" s="14" t="s">
        <v>67</v>
      </c>
      <c r="D36" s="15" t="s">
        <v>30</v>
      </c>
    </row>
    <row r="37" spans="1:4" ht="12.75">
      <c r="A37" s="4">
        <v>32</v>
      </c>
      <c r="B37" s="25" t="s">
        <v>49</v>
      </c>
      <c r="C37" s="7" t="s">
        <v>68</v>
      </c>
      <c r="D37" s="8" t="s">
        <v>33</v>
      </c>
    </row>
    <row r="38" spans="1:4" ht="12.75">
      <c r="A38" s="4">
        <v>33</v>
      </c>
      <c r="B38" s="25" t="s">
        <v>42</v>
      </c>
      <c r="C38" s="11" t="s">
        <v>69</v>
      </c>
      <c r="D38" s="13" t="s">
        <v>14</v>
      </c>
    </row>
    <row r="39" spans="1:4" ht="12.75">
      <c r="A39" s="4">
        <v>34</v>
      </c>
      <c r="B39" s="25" t="s">
        <v>70</v>
      </c>
      <c r="C39" s="11" t="s">
        <v>60</v>
      </c>
      <c r="D39" s="13" t="s">
        <v>18</v>
      </c>
    </row>
    <row r="40" spans="1:4" ht="12.75">
      <c r="A40" s="4">
        <v>35</v>
      </c>
      <c r="B40" s="25" t="s">
        <v>25</v>
      </c>
      <c r="C40" s="7" t="s">
        <v>32</v>
      </c>
      <c r="D40" s="8" t="s">
        <v>26</v>
      </c>
    </row>
    <row r="41" spans="1:4" ht="12.75">
      <c r="A41" s="4">
        <v>36</v>
      </c>
      <c r="B41" s="25" t="s">
        <v>27</v>
      </c>
      <c r="C41" s="11" t="s">
        <v>64</v>
      </c>
      <c r="D41" s="13" t="s">
        <v>28</v>
      </c>
    </row>
    <row r="42" spans="1:4" ht="12.75">
      <c r="A42" s="4">
        <v>37</v>
      </c>
      <c r="B42" s="25" t="s">
        <v>50</v>
      </c>
      <c r="C42" s="30" t="s">
        <v>71</v>
      </c>
      <c r="D42" s="15" t="s">
        <v>108</v>
      </c>
    </row>
    <row r="43" spans="1:4" ht="12.75">
      <c r="A43" s="4">
        <v>38</v>
      </c>
      <c r="B43" s="25" t="s">
        <v>72</v>
      </c>
      <c r="C43" s="7" t="s">
        <v>55</v>
      </c>
      <c r="D43" s="8" t="s">
        <v>29</v>
      </c>
    </row>
    <row r="44" spans="1:4" ht="12.75">
      <c r="A44" s="4">
        <v>39</v>
      </c>
      <c r="B44" s="32" t="s">
        <v>79</v>
      </c>
      <c r="C44" s="11" t="s">
        <v>78</v>
      </c>
      <c r="D44" s="13" t="s">
        <v>26</v>
      </c>
    </row>
    <row r="45" spans="1:4" ht="12.75">
      <c r="A45" s="4">
        <v>40</v>
      </c>
      <c r="B45" s="33" t="s">
        <v>87</v>
      </c>
      <c r="C45" s="31" t="s">
        <v>52</v>
      </c>
      <c r="D45" s="8" t="s">
        <v>80</v>
      </c>
    </row>
    <row r="46" spans="1:4" ht="12.75">
      <c r="A46" s="29">
        <v>41</v>
      </c>
      <c r="B46" s="39" t="s">
        <v>89</v>
      </c>
      <c r="C46" s="40" t="s">
        <v>85</v>
      </c>
      <c r="D46" s="41" t="s">
        <v>63</v>
      </c>
    </row>
    <row r="47" spans="1:4" ht="12.75">
      <c r="A47" s="21">
        <v>42</v>
      </c>
      <c r="B47" s="33" t="s">
        <v>88</v>
      </c>
      <c r="C47" s="44" t="s">
        <v>71</v>
      </c>
      <c r="D47" s="45" t="s">
        <v>86</v>
      </c>
    </row>
    <row r="48" spans="1:4" ht="12.75">
      <c r="A48" s="21">
        <v>43</v>
      </c>
      <c r="B48" s="33" t="s">
        <v>90</v>
      </c>
      <c r="C48" s="44" t="s">
        <v>74</v>
      </c>
      <c r="D48" s="45" t="s">
        <v>17</v>
      </c>
    </row>
    <row r="49" spans="1:4" ht="21.75" customHeight="1">
      <c r="A49" s="42"/>
      <c r="B49" s="34" t="s">
        <v>97</v>
      </c>
      <c r="C49" s="36"/>
      <c r="D49" s="37"/>
    </row>
    <row r="50" spans="1:4" ht="12.75">
      <c r="A50" s="4">
        <v>1</v>
      </c>
      <c r="B50" s="6" t="s">
        <v>95</v>
      </c>
      <c r="C50" s="20" t="s">
        <v>98</v>
      </c>
      <c r="D50" s="8" t="s">
        <v>29</v>
      </c>
    </row>
    <row r="51" spans="1:4" ht="12.75">
      <c r="A51" s="4">
        <v>7</v>
      </c>
      <c r="B51" s="16" t="s">
        <v>96</v>
      </c>
      <c r="C51" s="11" t="s">
        <v>76</v>
      </c>
      <c r="D51" s="8" t="s">
        <v>29</v>
      </c>
    </row>
    <row r="52" spans="1:4" ht="12.75">
      <c r="A52" s="4"/>
      <c r="B52" s="43" t="s">
        <v>77</v>
      </c>
      <c r="C52" s="23" t="s">
        <v>94</v>
      </c>
      <c r="D52" s="21" t="s">
        <v>40</v>
      </c>
    </row>
    <row r="53" spans="1:4" ht="12.75">
      <c r="A53" s="18" t="s">
        <v>19</v>
      </c>
      <c r="B53" s="17"/>
      <c r="C53" s="17"/>
      <c r="D53" s="17"/>
    </row>
    <row r="54" spans="1:4" ht="12.75">
      <c r="A54" s="18" t="s">
        <v>20</v>
      </c>
      <c r="B54" s="17"/>
      <c r="C54" s="17"/>
      <c r="D54" s="17"/>
    </row>
    <row r="55" spans="1:4" ht="12.75">
      <c r="A55" s="17"/>
      <c r="B55" s="17"/>
      <c r="C55" s="17"/>
      <c r="D55" s="17"/>
    </row>
    <row r="56" spans="1:4" ht="12.75">
      <c r="A56" s="17"/>
      <c r="B56" s="17"/>
      <c r="C56" s="17"/>
      <c r="D56" s="17"/>
    </row>
    <row r="57" spans="1:4" ht="12.75">
      <c r="A57" s="17"/>
      <c r="B57" s="17"/>
      <c r="C57" s="17"/>
      <c r="D57" s="17"/>
    </row>
    <row r="58" spans="1:4" ht="12.75">
      <c r="A58" s="17"/>
      <c r="B58" s="17"/>
      <c r="C58" s="17"/>
      <c r="D58" s="17"/>
    </row>
    <row r="59" spans="1:4" ht="12.75">
      <c r="A59" s="17"/>
      <c r="B59" s="17"/>
      <c r="C59" s="17"/>
      <c r="D59" s="17"/>
    </row>
    <row r="60" spans="1:4" ht="12.75">
      <c r="A60" s="17"/>
      <c r="B60" s="17"/>
      <c r="C60" s="17"/>
      <c r="D60" s="17"/>
    </row>
    <row r="61" spans="1:4" ht="12.75">
      <c r="A61" s="17"/>
      <c r="B61" s="17"/>
      <c r="C61" s="17"/>
      <c r="D61" s="17"/>
    </row>
    <row r="62" spans="1:4" ht="12.75">
      <c r="A62" s="17"/>
      <c r="B62" s="17"/>
      <c r="C62" s="17"/>
      <c r="D62" s="17"/>
    </row>
    <row r="63" spans="1:4" ht="12.75">
      <c r="A63" s="17"/>
      <c r="B63" s="17"/>
      <c r="C63" s="17"/>
      <c r="D63" s="17"/>
    </row>
    <row r="64" spans="1:4" ht="12.75">
      <c r="A64" s="17"/>
      <c r="B64" s="17"/>
      <c r="C64" s="17"/>
      <c r="D64" s="17"/>
    </row>
    <row r="65" spans="1:4" ht="12.75">
      <c r="A65" s="17"/>
      <c r="B65" s="17"/>
      <c r="C65" s="17"/>
      <c r="D65" s="17"/>
    </row>
    <row r="66" spans="1:4" ht="12.75">
      <c r="A66" s="17"/>
      <c r="B66" s="17"/>
      <c r="C66" s="17"/>
      <c r="D66" s="17"/>
    </row>
    <row r="67" spans="1:4" ht="12.75">
      <c r="A67" s="17"/>
      <c r="B67" s="17"/>
      <c r="C67" s="17"/>
      <c r="D67" s="17"/>
    </row>
    <row r="68" spans="1:4" ht="12.75">
      <c r="A68" s="17"/>
      <c r="B68" s="17"/>
      <c r="C68" s="17"/>
      <c r="D68" s="17"/>
    </row>
    <row r="69" spans="1:4" ht="12.75">
      <c r="A69" s="17"/>
      <c r="B69" s="17"/>
      <c r="C69" s="17"/>
      <c r="D69" s="17"/>
    </row>
    <row r="70" spans="1:4" ht="12.75">
      <c r="A70" s="17"/>
      <c r="B70" s="17"/>
      <c r="C70" s="17"/>
      <c r="D70" s="17"/>
    </row>
    <row r="71" spans="1:4" ht="12.75">
      <c r="A71" s="17"/>
      <c r="B71" s="17"/>
      <c r="C71" s="17"/>
      <c r="D71" s="17"/>
    </row>
    <row r="72" spans="1:4" ht="12.75">
      <c r="A72" s="17"/>
      <c r="B72" s="17"/>
      <c r="C72" s="17"/>
      <c r="D72" s="17"/>
    </row>
    <row r="73" spans="1:4" ht="12.75">
      <c r="A73" s="17"/>
      <c r="B73" s="17"/>
      <c r="C73" s="17"/>
      <c r="D73" s="17"/>
    </row>
    <row r="74" spans="1:4" ht="12.75">
      <c r="A74" s="17"/>
      <c r="B74" s="17"/>
      <c r="C74" s="17"/>
      <c r="D74" s="17"/>
    </row>
    <row r="75" spans="1:4" ht="12.75">
      <c r="A75" s="17"/>
      <c r="B75" s="17"/>
      <c r="C75" s="17"/>
      <c r="D75" s="17"/>
    </row>
    <row r="76" spans="1:4" ht="12.75">
      <c r="A76" s="17"/>
      <c r="B76" s="17"/>
      <c r="C76" s="17"/>
      <c r="D76" s="17"/>
    </row>
    <row r="77" spans="1:4" ht="12.75">
      <c r="A77" s="17"/>
      <c r="B77" s="17"/>
      <c r="C77" s="17"/>
      <c r="D77" s="17"/>
    </row>
    <row r="78" spans="1:4" ht="12.75">
      <c r="A78" s="17"/>
      <c r="B78" s="17"/>
      <c r="C78" s="17"/>
      <c r="D78" s="17"/>
    </row>
    <row r="79" spans="1:4" ht="12.75">
      <c r="A79" s="17"/>
      <c r="B79" s="17"/>
      <c r="C79" s="17"/>
      <c r="D79" s="17"/>
    </row>
    <row r="80" spans="1:4" ht="12.75">
      <c r="A80" s="17"/>
      <c r="B80" s="17"/>
      <c r="C80" s="17"/>
      <c r="D80" s="17"/>
    </row>
    <row r="81" spans="1:4" ht="12.75">
      <c r="A81" s="17"/>
      <c r="B81" s="17"/>
      <c r="C81" s="17"/>
      <c r="D81" s="17"/>
    </row>
    <row r="82" spans="1:4" ht="12.75">
      <c r="A82" s="17"/>
      <c r="B82" s="17"/>
      <c r="C82" s="17"/>
      <c r="D82" s="17"/>
    </row>
    <row r="83" spans="1:4" ht="12.75">
      <c r="A83" s="17"/>
      <c r="B83" s="17"/>
      <c r="C83" s="17"/>
      <c r="D83" s="17"/>
    </row>
    <row r="84" spans="1:4" ht="12.75">
      <c r="A84" s="17"/>
      <c r="B84" s="17"/>
      <c r="C84" s="17"/>
      <c r="D84" s="17"/>
    </row>
    <row r="85" spans="1:4" ht="12.75">
      <c r="A85" s="17"/>
      <c r="B85" s="17"/>
      <c r="C85" s="17"/>
      <c r="D85" s="17"/>
    </row>
    <row r="86" spans="1:4" ht="12.75">
      <c r="A86" s="17"/>
      <c r="B86" s="17"/>
      <c r="C86" s="17"/>
      <c r="D86" s="17"/>
    </row>
    <row r="87" spans="1:4" ht="12.75">
      <c r="A87" s="17"/>
      <c r="B87" s="17"/>
      <c r="C87" s="17"/>
      <c r="D87" s="17"/>
    </row>
    <row r="88" spans="1:4" ht="12.75">
      <c r="A88" s="17"/>
      <c r="B88" s="17"/>
      <c r="C88" s="17"/>
      <c r="D88" s="17"/>
    </row>
    <row r="89" spans="1:4" ht="12.75">
      <c r="A89" s="17"/>
      <c r="B89" s="17"/>
      <c r="C89" s="17"/>
      <c r="D89" s="17"/>
    </row>
    <row r="90" spans="1:4" ht="12.75">
      <c r="A90" s="17"/>
      <c r="B90" s="17"/>
      <c r="C90" s="17"/>
      <c r="D90" s="17"/>
    </row>
    <row r="91" spans="1:4" ht="12.75">
      <c r="A91" s="17"/>
      <c r="B91" s="17"/>
      <c r="C91" s="17"/>
      <c r="D91" s="17"/>
    </row>
    <row r="92" spans="1:4" ht="12.75">
      <c r="A92" s="17"/>
      <c r="B92" s="17"/>
      <c r="C92" s="17"/>
      <c r="D92" s="17"/>
    </row>
    <row r="93" spans="1:4" ht="12.75">
      <c r="A93" s="17"/>
      <c r="B93" s="17"/>
      <c r="C93" s="17"/>
      <c r="D93" s="17"/>
    </row>
  </sheetData>
  <sheetProtection selectLockedCells="1" selectUnlockedCells="1"/>
  <mergeCells count="1">
    <mergeCell ref="A1:D3"/>
  </mergeCells>
  <printOptions/>
  <pageMargins left="0.61" right="0.3298611111111111" top="0.2" bottom="0.2" header="0.5118055555555555" footer="0.5118055555555555"/>
  <pageSetup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zoomScaleSheetLayoutView="100" workbookViewId="0" topLeftCell="A1">
      <selection activeCell="A17" sqref="A17"/>
    </sheetView>
  </sheetViews>
  <sheetFormatPr defaultColWidth="9.00390625" defaultRowHeight="12.75"/>
  <sheetData>
    <row r="1" ht="12.75">
      <c r="A1" s="19">
        <v>1450000</v>
      </c>
    </row>
    <row r="3" ht="12.75">
      <c r="A3">
        <v>175000</v>
      </c>
    </row>
    <row r="4" ht="12.75">
      <c r="A4">
        <v>124000</v>
      </c>
    </row>
    <row r="5" ht="12.75">
      <c r="A5">
        <v>60000</v>
      </c>
    </row>
    <row r="6" ht="12.75">
      <c r="A6">
        <v>34000</v>
      </c>
    </row>
    <row r="7" ht="12.75">
      <c r="A7">
        <v>33000</v>
      </c>
    </row>
    <row r="8" ht="12.75">
      <c r="A8">
        <v>154000</v>
      </c>
    </row>
    <row r="10" ht="12.75">
      <c r="A10">
        <f>SUM(A3:A9)</f>
        <v>580000</v>
      </c>
    </row>
    <row r="13" ht="12.75">
      <c r="A13">
        <f>A1-A10</f>
        <v>870000</v>
      </c>
    </row>
    <row r="15" spans="1:2" ht="12.75">
      <c r="A15">
        <v>23000</v>
      </c>
      <c r="B15">
        <f>A15*100/A13</f>
        <v>2.6436781609195403</v>
      </c>
    </row>
    <row r="16" spans="1:2" ht="12.75">
      <c r="A16">
        <v>300000</v>
      </c>
      <c r="B16">
        <f>A16*100/A13</f>
        <v>34.48275862068966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WMZLZS</cp:lastModifiedBy>
  <cp:lastPrinted>2018-01-03T13:54:11Z</cp:lastPrinted>
  <dcterms:created xsi:type="dcterms:W3CDTF">2015-01-07T12:47:29Z</dcterms:created>
  <dcterms:modified xsi:type="dcterms:W3CDTF">2018-04-06T10:53:48Z</dcterms:modified>
  <cp:category/>
  <cp:version/>
  <cp:contentType/>
  <cp:contentStatus/>
</cp:coreProperties>
</file>